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_dingjia\Desktop\"/>
    </mc:Choice>
  </mc:AlternateContent>
  <bookViews>
    <workbookView xWindow="0" yWindow="150" windowWidth="19155" windowHeight="7965"/>
  </bookViews>
  <sheets>
    <sheet name="Computation of Hire-purchase" sheetId="4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9" i="4" l="1"/>
  <c r="B28" i="4"/>
  <c r="B12" i="4"/>
  <c r="B25" i="4"/>
  <c r="B13" i="4" l="1"/>
</calcChain>
</file>

<file path=xl/sharedStrings.xml><?xml version="1.0" encoding="utf-8"?>
<sst xmlns="http://schemas.openxmlformats.org/spreadsheetml/2006/main" count="38" uniqueCount="29">
  <si>
    <t>Case No</t>
  </si>
  <si>
    <t>Applicant</t>
  </si>
  <si>
    <t>Equipment Cost</t>
  </si>
  <si>
    <t xml:space="preserve">Deposit paid </t>
  </si>
  <si>
    <t>Hire Purchase Amount</t>
  </si>
  <si>
    <t>Remarks</t>
  </si>
  <si>
    <t>Item</t>
  </si>
  <si>
    <t>Amount</t>
  </si>
  <si>
    <t>Qualifying Period(QP)+Claim Period</t>
  </si>
  <si>
    <t>Instalment paid after 26/6/15 to be deducted from the HP amount</t>
  </si>
  <si>
    <t>Total Amount paid for HP
(A) + (B)</t>
  </si>
  <si>
    <t>Final amt paid for equipment(Deposits + HP amount)</t>
  </si>
  <si>
    <t>Exclude GST</t>
  </si>
  <si>
    <t>Qualifying Period(QP) + Claim Period</t>
  </si>
  <si>
    <t>Exclude interest</t>
  </si>
  <si>
    <t>Template for computation of payment eligible for MechC grant</t>
  </si>
  <si>
    <t>QP ends on 11/11/15 therefore Nov 2015 payment is pro-rated(11/30 x$ monthly payment) to be added from total HP amount paid</t>
  </si>
  <si>
    <r>
      <t xml:space="preserve">Nov 2015 HP payment </t>
    </r>
    <r>
      <rPr>
        <b/>
        <sz val="11"/>
        <color theme="1"/>
        <rFont val="Calibri"/>
        <family val="2"/>
        <scheme val="minor"/>
      </rPr>
      <t>(B)</t>
    </r>
  </si>
  <si>
    <t>An example for illustation</t>
  </si>
  <si>
    <t>10 Jun 2015 HP payment</t>
  </si>
  <si>
    <t>QP ends on 26/6/15 therefore Jun 2015 payment is pro-rated(13/30 x$12,697.36 to be deducted from total HP amount paid)</t>
  </si>
  <si>
    <t>(13/30)*12697.36</t>
  </si>
  <si>
    <t>Total Amount paid for HP</t>
  </si>
  <si>
    <t>Final amt paid for equipment(Deposits + HP amount up to 26/6/15)</t>
  </si>
  <si>
    <t>27/6/13 to 26/6/15</t>
  </si>
  <si>
    <t>MEC2-2016-01-xxxxx</t>
  </si>
  <si>
    <t>ABC company</t>
  </si>
  <si>
    <r>
      <t xml:space="preserve">HP payment made to hire-purchase company to date </t>
    </r>
    <r>
      <rPr>
        <b/>
        <sz val="11"/>
        <color theme="1"/>
        <rFont val="Calibri"/>
        <family val="2"/>
        <scheme val="minor"/>
      </rPr>
      <t>(A)</t>
    </r>
  </si>
  <si>
    <t>10 Jul 13 to 10 May 2015 HP payment (cumulative amount exclude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</si>
</sst>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4" fontId="0" fillId="0" borderId="1" xfId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4" fontId="2" fillId="2" borderId="1" xfId="1" applyFont="1" applyFill="1" applyBorder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2" fillId="0" borderId="0" xfId="0" applyFont="1" applyAlignment="1">
      <alignment wrapText="1"/>
    </xf>
    <xf numFmtId="44" fontId="3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44" fontId="4" fillId="0" borderId="1" xfId="1" applyFont="1" applyBorder="1" applyAlignment="1">
      <alignment horizontal="left" vertical="top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G20" sqref="G20"/>
    </sheetView>
  </sheetViews>
  <sheetFormatPr defaultRowHeight="15" x14ac:dyDescent="0.25"/>
  <cols>
    <col min="1" max="1" width="36.7109375" customWidth="1"/>
    <col min="2" max="2" width="24.140625" customWidth="1"/>
    <col min="3" max="3" width="27.28515625" customWidth="1"/>
    <col min="4" max="4" width="11.5703125" bestFit="1" customWidth="1"/>
  </cols>
  <sheetData>
    <row r="1" spans="1:4" x14ac:dyDescent="0.25">
      <c r="A1" s="2" t="s">
        <v>0</v>
      </c>
      <c r="B1" s="2"/>
    </row>
    <row r="2" spans="1:4" x14ac:dyDescent="0.25">
      <c r="A2" s="2" t="s">
        <v>1</v>
      </c>
      <c r="B2" s="2"/>
    </row>
    <row r="3" spans="1:4" s="13" customFormat="1" x14ac:dyDescent="0.25">
      <c r="A3" s="11" t="s">
        <v>13</v>
      </c>
      <c r="B3" s="12"/>
    </row>
    <row r="5" spans="1:4" x14ac:dyDescent="0.25">
      <c r="A5" s="2" t="s">
        <v>15</v>
      </c>
    </row>
    <row r="6" spans="1:4" s="3" customFormat="1" ht="23.25" customHeight="1" x14ac:dyDescent="0.25">
      <c r="A6" s="6" t="s">
        <v>6</v>
      </c>
      <c r="B6" s="7" t="s">
        <v>7</v>
      </c>
      <c r="C6" s="6" t="s">
        <v>5</v>
      </c>
    </row>
    <row r="7" spans="1:4" s="3" customFormat="1" ht="24.95" customHeight="1" x14ac:dyDescent="0.25">
      <c r="A7" s="4" t="s">
        <v>2</v>
      </c>
      <c r="B7" s="5">
        <v>0</v>
      </c>
      <c r="C7" s="4" t="s">
        <v>12</v>
      </c>
    </row>
    <row r="8" spans="1:4" s="3" customFormat="1" ht="24.95" customHeight="1" x14ac:dyDescent="0.25">
      <c r="A8" s="4" t="s">
        <v>3</v>
      </c>
      <c r="B8" s="5">
        <v>0</v>
      </c>
      <c r="C8" s="4"/>
    </row>
    <row r="9" spans="1:4" s="3" customFormat="1" ht="24.95" customHeight="1" x14ac:dyDescent="0.25">
      <c r="A9" s="4" t="s">
        <v>4</v>
      </c>
      <c r="B9" s="5">
        <v>0</v>
      </c>
      <c r="C9" s="4"/>
    </row>
    <row r="10" spans="1:4" s="3" customFormat="1" ht="53.25" customHeight="1" x14ac:dyDescent="0.25">
      <c r="A10" s="4" t="s">
        <v>27</v>
      </c>
      <c r="B10" s="10">
        <v>0</v>
      </c>
      <c r="C10" s="4" t="s">
        <v>14</v>
      </c>
    </row>
    <row r="11" spans="1:4" s="3" customFormat="1" ht="99.75" customHeight="1" x14ac:dyDescent="0.25">
      <c r="A11" s="4" t="s">
        <v>17</v>
      </c>
      <c r="B11" s="10">
        <v>0</v>
      </c>
      <c r="C11" s="4" t="s">
        <v>16</v>
      </c>
      <c r="D11" s="8"/>
    </row>
    <row r="12" spans="1:4" s="3" customFormat="1" ht="30" customHeight="1" x14ac:dyDescent="0.25">
      <c r="A12" s="4" t="s">
        <v>10</v>
      </c>
      <c r="B12" s="5">
        <f>B10+B11</f>
        <v>0</v>
      </c>
      <c r="C12" s="4"/>
    </row>
    <row r="13" spans="1:4" s="3" customFormat="1" ht="63.75" customHeight="1" x14ac:dyDescent="0.25">
      <c r="A13" s="4" t="s">
        <v>11</v>
      </c>
      <c r="B13" s="5">
        <f>B8+B12</f>
        <v>0</v>
      </c>
      <c r="C13" s="4"/>
    </row>
    <row r="14" spans="1:4" x14ac:dyDescent="0.25">
      <c r="B14" s="1"/>
    </row>
    <row r="15" spans="1:4" x14ac:dyDescent="0.25">
      <c r="B15" s="1"/>
    </row>
    <row r="16" spans="1:4" x14ac:dyDescent="0.25">
      <c r="A16" s="15" t="s">
        <v>18</v>
      </c>
    </row>
    <row r="17" spans="1:4" x14ac:dyDescent="0.25">
      <c r="A17" s="2" t="s">
        <v>0</v>
      </c>
      <c r="B17" s="2" t="s">
        <v>25</v>
      </c>
    </row>
    <row r="18" spans="1:4" x14ac:dyDescent="0.25">
      <c r="A18" s="2" t="s">
        <v>1</v>
      </c>
      <c r="B18" s="2" t="s">
        <v>26</v>
      </c>
    </row>
    <row r="19" spans="1:4" s="13" customFormat="1" x14ac:dyDescent="0.25">
      <c r="A19" s="9" t="s">
        <v>8</v>
      </c>
      <c r="B19" s="2" t="s">
        <v>24</v>
      </c>
    </row>
    <row r="21" spans="1:4" x14ac:dyDescent="0.25">
      <c r="A21" s="2" t="s">
        <v>18</v>
      </c>
    </row>
    <row r="22" spans="1:4" s="3" customFormat="1" ht="23.25" customHeight="1" x14ac:dyDescent="0.25">
      <c r="A22" s="6" t="s">
        <v>6</v>
      </c>
      <c r="B22" s="7" t="s">
        <v>7</v>
      </c>
      <c r="C22" s="6" t="s">
        <v>5</v>
      </c>
    </row>
    <row r="23" spans="1:4" s="3" customFormat="1" ht="24.95" customHeight="1" x14ac:dyDescent="0.25">
      <c r="A23" s="4" t="s">
        <v>2</v>
      </c>
      <c r="B23" s="5">
        <v>373800</v>
      </c>
      <c r="C23" s="4"/>
    </row>
    <row r="24" spans="1:4" s="3" customFormat="1" ht="24.95" customHeight="1" x14ac:dyDescent="0.25">
      <c r="A24" s="4" t="s">
        <v>3</v>
      </c>
      <c r="B24" s="5">
        <v>74760</v>
      </c>
      <c r="C24" s="4"/>
    </row>
    <row r="25" spans="1:4" s="3" customFormat="1" ht="24.95" customHeight="1" x14ac:dyDescent="0.25">
      <c r="A25" s="4" t="s">
        <v>4</v>
      </c>
      <c r="B25" s="5">
        <f>B23-B24</f>
        <v>299040</v>
      </c>
      <c r="C25" s="4"/>
    </row>
    <row r="26" spans="1:4" s="3" customFormat="1" ht="53.25" customHeight="1" x14ac:dyDescent="0.25">
      <c r="A26" s="4" t="s">
        <v>28</v>
      </c>
      <c r="B26" s="10">
        <v>201010</v>
      </c>
      <c r="C26" s="4" t="s">
        <v>9</v>
      </c>
    </row>
    <row r="27" spans="1:4" s="3" customFormat="1" ht="99.75" customHeight="1" x14ac:dyDescent="0.25">
      <c r="A27" s="4" t="s">
        <v>19</v>
      </c>
      <c r="B27" s="14">
        <v>-5502.19</v>
      </c>
      <c r="C27" s="4" t="s">
        <v>20</v>
      </c>
      <c r="D27" s="8" t="s">
        <v>21</v>
      </c>
    </row>
    <row r="28" spans="1:4" s="3" customFormat="1" ht="30" customHeight="1" x14ac:dyDescent="0.25">
      <c r="A28" s="4" t="s">
        <v>22</v>
      </c>
      <c r="B28" s="5">
        <f>SUM(B26:B27)</f>
        <v>195507.81</v>
      </c>
      <c r="C28" s="4"/>
    </row>
    <row r="29" spans="1:4" s="3" customFormat="1" ht="63.75" customHeight="1" x14ac:dyDescent="0.25">
      <c r="A29" s="4" t="s">
        <v>23</v>
      </c>
      <c r="B29" s="5">
        <f>B24+B28</f>
        <v>270267.81</v>
      </c>
      <c r="C29" s="4"/>
    </row>
    <row r="30" spans="1:4" x14ac:dyDescent="0.25">
      <c r="B30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Computation of Hire-purchase</vt:lpstr>
      <vt:lpstr>Sheet2</vt:lpstr>
      <vt:lpstr>Sheet3</vt:lpstr>
    </vt:vector>
  </TitlesOfParts>
  <Company>Singapore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bca_muikheng</dc:creator>
  <cp:lastModifiedBy>Valerie QUEK (BCA)</cp:lastModifiedBy>
  <cp:lastPrinted>2015-08-27T10:15:15Z</cp:lastPrinted>
  <dcterms:created xsi:type="dcterms:W3CDTF">2013-07-19T13:52:29Z</dcterms:created>
  <dcterms:modified xsi:type="dcterms:W3CDTF">2016-01-18T04:25:19Z</dcterms:modified>
</cp:coreProperties>
</file>